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798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<sst xmlns="http://schemas.openxmlformats.org/spreadsheetml/2006/main" count="60" uniqueCount="48">
  <si>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</si>
  <si>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</si>
  <si>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</si>
  <si>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</si>
  <si>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</si>
  <si>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</si>
  <si>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</si>
  <si>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</si>
  <si>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</si>
  <si>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</si>
  <si>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</si>
  <si>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</si>
  <si>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</si>
  <si>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</si>
  <si>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</si>
  <si>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</si>
  <si>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</si>
  <si>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</si>
  <si>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</si>
  <si>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</si>
  <si>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</si>
  <si>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</si>
  <si>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</si>
  <si>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</si>
  <si>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</si>
  <si>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</si>
  <si>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</si>
  <si>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</si>
  <si>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</si>
  <si>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</si>
  <si>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</si>
  <si>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</si>
  <si>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</si>
  <si>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</si>
  <si>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</si>
  <si>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</si>
  <si>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</si>
  <si>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</si>
  <si>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</si>
  <si>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</si>
  <si>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</si>
  <si>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пгт.Терней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</si>
  <si>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</si>
  <si>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</si>
  <si>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</si>
  <si>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</si>
  <si>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 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</si>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</sst>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1" sqref="D11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A1" s="37"/>
      <c r="B1" s="37"/>
      <c r="C1" s="38"/>
      <c r="D1" s="39"/>
    </row>
    <row r="2" spans="1:4" ht="21.75" customHeight="1" x14ac:dyDescent="0.25">
      <c r="A2" s="49" t="s">
        <v>0</v>
      </c>
      <c r="B2" s="49"/>
      <c r="C2" s="49"/>
      <c r="D2" s="49"/>
    </row>
    <row r="3" spans="1:4" ht="33.75" customHeight="1" x14ac:dyDescent="0.25">
      <c r="A3" s="50" t="s">
        <v>43</v>
      </c>
      <c r="B3" s="50"/>
      <c r="C3" s="50"/>
      <c r="D3" s="50"/>
    </row>
    <row r="4" spans="1:4" ht="21.75" customHeight="1" x14ac:dyDescent="0.25">
      <c r="A4" s="51" t="s">
        <v>41</v>
      </c>
      <c r="B4" s="51"/>
      <c r="C4" s="51"/>
      <c r="D4" s="51"/>
    </row>
    <row r="5" spans="1:4" ht="4.5" customHeight="1" x14ac:dyDescent="0.25">
      <c r="A5" s="23"/>
      <c r="B5" s="23"/>
      <c r="C5" s="23"/>
      <c r="D5" s="23"/>
    </row>
    <row r="6" spans="1:4" ht="48" customHeight="1" x14ac:dyDescent="0.25">
      <c r="A6" s="35" t="s">
        <v>1</v>
      </c>
      <c r="B6" s="35" t="s">
        <v>2</v>
      </c>
      <c r="C6" s="35" t="s">
        <v>3</v>
      </c>
      <c r="D6" s="44" t="s">
        <v>44</v>
      </c>
    </row>
    <row r="7" spans="1:4" ht="21" customHeight="1" x14ac:dyDescent="0.25">
      <c r="A7" s="24">
        <v>1</v>
      </c>
      <c r="B7" s="24">
        <v>2</v>
      </c>
      <c r="C7" s="24">
        <v>3</v>
      </c>
      <c r="D7" s="24">
        <v>4</v>
      </c>
    </row>
    <row r="8" spans="1:4" ht="20.25" customHeight="1" x14ac:dyDescent="0.25">
      <c r="A8" s="52" t="s">
        <v>4</v>
      </c>
      <c r="B8" s="52"/>
      <c r="C8" s="52"/>
      <c r="D8" s="52"/>
    </row>
    <row r="9" spans="1:4" ht="27" customHeight="1" x14ac:dyDescent="0.25">
      <c r="A9" s="1" t="s">
        <v>28</v>
      </c>
      <c r="B9" s="25" t="s">
        <v>29</v>
      </c>
      <c r="C9" s="28" t="s">
        <v>30</v>
      </c>
      <c r="D9" s="30">
        <v>7495.331000000001</v>
      </c>
    </row>
    <row r="10" spans="1:4" ht="30.95" customHeight="1" x14ac:dyDescent="0.25">
      <c r="A10" s="1" t="s">
        <v>11</v>
      </c>
      <c r="B10" s="25" t="s">
        <v>32</v>
      </c>
      <c r="C10" s="28" t="s">
        <v>30</v>
      </c>
      <c r="D10" s="30">
        <v>7161.4549999999999</v>
      </c>
    </row>
    <row r="11" spans="1:4" ht="30.95" customHeight="1" x14ac:dyDescent="0.25">
      <c r="A11" s="1" t="s">
        <v>16</v>
      </c>
      <c r="B11" s="25" t="s">
        <v>34</v>
      </c>
      <c r="C11" s="28" t="s">
        <v>6</v>
      </c>
      <c r="D11" s="30">
        <v>11.058643487950423</v>
      </c>
    </row>
    <row r="12" spans="1:4" ht="30.95" customHeight="1" x14ac:dyDescent="0.25">
      <c r="A12" s="1" t="s">
        <v>22</v>
      </c>
      <c r="B12" s="25" t="s">
        <v>33</v>
      </c>
      <c r="C12" s="28" t="s">
        <v>30</v>
      </c>
      <c r="D12" s="30">
        <v>6326.1662230000002</v>
      </c>
    </row>
    <row r="13" spans="1:4" ht="30.95" customHeight="1" x14ac:dyDescent="0.25">
      <c r="A13" s="2" t="s">
        <v>31</v>
      </c>
      <c r="B13" s="29" t="s">
        <v>38</v>
      </c>
      <c r="C13" s="28" t="s">
        <v>30</v>
      </c>
      <c r="D13" s="31">
        <v>4812.5770000000002</v>
      </c>
    </row>
    <row r="14" spans="1:4" ht="35.25" customHeight="1" x14ac:dyDescent="0.25">
      <c r="A14" s="46" t="s">
        <v>7</v>
      </c>
      <c r="B14" s="47"/>
      <c r="C14" s="47"/>
      <c r="D14" s="48"/>
    </row>
    <row r="15" spans="1:4" ht="35.450000000000003" customHeight="1" x14ac:dyDescent="0.25">
      <c r="A15" s="2">
        <f>A12+1</f>
        <v>5</v>
      </c>
      <c r="B15" s="45" t="s">
        <v>42</v>
      </c>
      <c r="C15" s="27" t="s">
        <v>8</v>
      </c>
      <c r="D15" s="40">
        <v>29132.952327525425</v>
      </c>
    </row>
    <row r="16" spans="1:4" ht="49.5" customHeight="1" x14ac:dyDescent="0.25">
      <c r="A16" s="2">
        <f>A15+1</f>
        <v>6</v>
      </c>
      <c r="B16" s="25" t="s">
        <v>35</v>
      </c>
      <c r="C16" s="33" t="s">
        <v>8</v>
      </c>
      <c r="D16" s="41">
        <v>63766.645250000001</v>
      </c>
    </row>
    <row r="17" spans="1:4" ht="21" customHeight="1" x14ac:dyDescent="0.25">
      <c r="A17" s="2">
        <f>A16+1</f>
        <v>7</v>
      </c>
      <c r="B17" s="25" t="s">
        <v>39</v>
      </c>
      <c r="C17" s="33" t="s">
        <v>8</v>
      </c>
      <c r="D17" s="41">
        <v>92903.809258554276</v>
      </c>
    </row>
    <row r="18" spans="1:4" ht="36" customHeight="1" x14ac:dyDescent="0.25">
      <c r="A18" s="2">
        <f>A17+1</f>
        <v>8</v>
      </c>
      <c r="B18" s="25" t="s">
        <v>40</v>
      </c>
      <c r="C18" s="33" t="s">
        <v>8</v>
      </c>
      <c r="D18" s="41">
        <f>D15-D17</f>
        <v>-63770.856931028851</v>
      </c>
    </row>
    <row r="19" spans="1:4" ht="33.950000000000003" customHeight="1" x14ac:dyDescent="0.25">
      <c r="A19" s="2">
        <f>A18+1</f>
        <v>9</v>
      </c>
      <c r="B19" s="25" t="s">
        <v>36</v>
      </c>
      <c r="C19" s="33" t="s">
        <v>8</v>
      </c>
      <c r="D19" s="41">
        <v>-861.90440937725361</v>
      </c>
    </row>
    <row r="20" spans="1:4" ht="33.950000000000003" customHeight="1" x14ac:dyDescent="0.25">
      <c r="D20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21" sqref="F21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4" t="s">
        <v>45</v>
      </c>
      <c r="B2" s="54"/>
      <c r="C2" s="54"/>
      <c r="D2" s="54"/>
      <c r="E2" s="54"/>
      <c r="F2" s="54"/>
      <c r="G2" s="54"/>
      <c r="H2" s="54"/>
    </row>
    <row r="3" spans="1:8" ht="5.25" customHeight="1" x14ac:dyDescent="0.3">
      <c r="A3" s="36"/>
      <c r="B3" s="36"/>
      <c r="C3" s="36"/>
    </row>
    <row r="4" spans="1:8" ht="20.25" customHeight="1" x14ac:dyDescent="0.3">
      <c r="A4" s="32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5" t="s">
        <v>10</v>
      </c>
      <c r="B6" s="55" t="s">
        <v>2</v>
      </c>
      <c r="C6" s="58" t="s">
        <v>46</v>
      </c>
    </row>
    <row r="7" spans="1:8" ht="18" customHeight="1" x14ac:dyDescent="0.2">
      <c r="A7" s="56"/>
      <c r="B7" s="56"/>
      <c r="C7" s="58"/>
    </row>
    <row r="8" spans="1:8" ht="18" customHeight="1" x14ac:dyDescent="0.2">
      <c r="A8" s="57"/>
      <c r="B8" s="57"/>
      <c r="C8" s="58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42">
        <v>54516.959353099301</v>
      </c>
    </row>
    <row r="11" spans="1:8" s="10" customFormat="1" ht="31.5" x14ac:dyDescent="0.2">
      <c r="A11" s="12" t="s">
        <v>11</v>
      </c>
      <c r="B11" s="9" t="s">
        <v>12</v>
      </c>
      <c r="C11" s="42">
        <f>SUM(C12:C13)</f>
        <v>22584.175928675912</v>
      </c>
    </row>
    <row r="12" spans="1:8" ht="18" customHeight="1" x14ac:dyDescent="0.2">
      <c r="A12" s="11" t="s">
        <v>13</v>
      </c>
      <c r="B12" s="13" t="s">
        <v>14</v>
      </c>
      <c r="C12" s="43">
        <v>17087.701247864035</v>
      </c>
    </row>
    <row r="13" spans="1:8" ht="18" customHeight="1" x14ac:dyDescent="0.2">
      <c r="A13" s="11" t="s">
        <v>15</v>
      </c>
      <c r="B13" s="13" t="s">
        <v>47</v>
      </c>
      <c r="C13" s="43">
        <v>5496.4746808118771</v>
      </c>
    </row>
    <row r="14" spans="1:8" s="10" customFormat="1" ht="18" customHeight="1" x14ac:dyDescent="0.2">
      <c r="A14" s="8" t="s">
        <v>16</v>
      </c>
      <c r="B14" s="14" t="s">
        <v>17</v>
      </c>
      <c r="C14" s="42">
        <f>SUM(C15:C16)</f>
        <v>477.54969000000006</v>
      </c>
    </row>
    <row r="15" spans="1:8" ht="18" customHeight="1" x14ac:dyDescent="0.2">
      <c r="A15" s="11" t="s">
        <v>18</v>
      </c>
      <c r="B15" s="13" t="s">
        <v>19</v>
      </c>
      <c r="C15" s="43">
        <v>302.89857000000006</v>
      </c>
    </row>
    <row r="16" spans="1:8" ht="18" customHeight="1" x14ac:dyDescent="0.2">
      <c r="A16" s="11" t="s">
        <v>20</v>
      </c>
      <c r="B16" s="13" t="s">
        <v>21</v>
      </c>
      <c r="C16" s="43">
        <v>174.65111999999999</v>
      </c>
    </row>
    <row r="17" spans="1:5" s="10" customFormat="1" ht="18" customHeight="1" x14ac:dyDescent="0.2">
      <c r="A17" s="8" t="s">
        <v>22</v>
      </c>
      <c r="B17" s="14" t="s">
        <v>23</v>
      </c>
      <c r="C17" s="42">
        <v>7628.1863499999999</v>
      </c>
    </row>
    <row r="18" spans="1:5" s="10" customFormat="1" ht="31.5" x14ac:dyDescent="0.2">
      <c r="A18" s="11" t="s">
        <v>24</v>
      </c>
      <c r="B18" s="15" t="s">
        <v>25</v>
      </c>
      <c r="C18" s="43">
        <f>C19-C10-C11-C14-C17</f>
        <v>7696.9379367790643</v>
      </c>
      <c r="E18" s="26"/>
    </row>
    <row r="19" spans="1:5" s="10" customFormat="1" ht="20.25" customHeight="1" x14ac:dyDescent="0.2">
      <c r="A19" s="8" t="s">
        <v>5</v>
      </c>
      <c r="B19" s="14" t="s">
        <v>26</v>
      </c>
      <c r="C19" s="42">
        <v>92903.809258554276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3"/>
      <c r="B21" s="53"/>
      <c r="C21" s="53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2013-05-13T23:46:29Z</dcterms:modified>
</cp:coreProperties>
</file>